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drisztens\Új tippek és trükkök\"/>
    </mc:Choice>
  </mc:AlternateContent>
  <xr:revisionPtr revIDLastSave="0" documentId="13_ncr:1_{BB754CBF-9EAC-4EE9-AAC8-3C0762F1F23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zabadság" sheetId="1" r:id="rId1"/>
  </sheets>
  <calcPr calcId="191029"/>
</workbook>
</file>

<file path=xl/calcChain.xml><?xml version="1.0" encoding="utf-8"?>
<calcChain xmlns="http://schemas.openxmlformats.org/spreadsheetml/2006/main">
  <c r="C4" i="1" l="1"/>
  <c r="D4" i="1" s="1"/>
  <c r="C3" i="1"/>
  <c r="D3" i="1" s="1"/>
  <c r="C2" i="1"/>
  <c r="D2" i="1" s="1"/>
</calcChain>
</file>

<file path=xl/sharedStrings.xml><?xml version="1.0" encoding="utf-8"?>
<sst xmlns="http://schemas.openxmlformats.org/spreadsheetml/2006/main" count="23" uniqueCount="23">
  <si>
    <t>Név</t>
  </si>
  <si>
    <t>Születési dátum</t>
  </si>
  <si>
    <t>Kor</t>
  </si>
  <si>
    <t>Szabadság (nap)</t>
  </si>
  <si>
    <t>Életkor</t>
  </si>
  <si>
    <t>Pótszabadság</t>
  </si>
  <si>
    <t>Tárgyév</t>
  </si>
  <si>
    <t>Kiss Péter</t>
  </si>
  <si>
    <t>Nagy Éva</t>
  </si>
  <si>
    <t>Tóth Gábor</t>
  </si>
  <si>
    <t>Hány nap szabadság jár? Számolja ki az Excel!</t>
  </si>
  <si>
    <t>Módosítsd a J1 cellában a tárgyévet; a C és D oszlop képlettel frissül.</t>
  </si>
  <si>
    <t>Teljes éves alapszabadság + életkor szerinti pótszabadság.</t>
  </si>
  <si>
    <t>Egyéb pótszabadságot és évközi arányosítást ez a példa nem számol.</t>
  </si>
  <si>
    <t>Magyar Excel-képletek:</t>
  </si>
  <si>
    <t>C2: =$J$1-ÉV(B2)</t>
  </si>
  <si>
    <t>D2: =20+KERES(C2;$G$2:$G$12;$H$2:$H$12)</t>
  </si>
  <si>
    <t>A G2:G12 korhatárok növekvő sorrendje szükséges.</t>
  </si>
  <si>
    <t>2026: kor 27, 38, 47 → szabadság 21, 26, 30 nap.</t>
  </si>
  <si>
    <t>2027: kor 28, 39, 48 → szabadság 22, 27, 30 nap.</t>
  </si>
  <si>
    <t>A fájl a képleteket az XLSX szabvány szerint angol függvénynevekkel tárolja.</t>
  </si>
  <si>
    <t>Forrás: Mt. 116–117. §; https://njt.hu/eli/TV/2012/1</t>
  </si>
  <si>
    <t>ADRISZTENS • adrisztens.hu • +36 70 341 0970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</si>
</sst>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.mm\.dd\."/>
  </numFmts>
  <fonts count="4" x14ac:knownFonts="1">
    <font>
      <sz val="11"/>
      <color theme="1"/>
      <name val="Calibri"/>
      <family val="2"/>
      <scheme val="minor"/>
    </font>
    <font>
      <sz val="11"/>
      <color rgb="FF2B2B2B"/>
      <name val="DejaVu Sans"/>
    </font>
    <font>
      <b/>
      <sz val="11"/>
      <color rgb="FFFFFFFF"/>
      <name val="DejaVu Sans"/>
    </font>
    <font>
      <b/>
      <sz val="16"/>
      <color rgb="FFB5835A"/>
      <name val="DejaVu Sans"/>
    </font>
  </fonts>
  <fills count="5">
    <fill>
      <patternFill patternType="none"/>
    </fill>
    <fill>
      <patternFill patternType="gray125"/>
    </fill>
    <fill>
      <patternFill patternType="solid">
        <fgColor rgb="FFF5EFE6"/>
      </patternFill>
    </fill>
    <fill>
      <patternFill patternType="solid">
        <fgColor rgb="FFB5835A"/>
      </patternFill>
    </fill>
    <fill>
      <patternFill patternType="solid">
        <fgColor rgb="FFF4DDB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7" workbookViewId="0">
      <selection activeCell="H21" sqref="H21"/>
    </sheetView>
  </sheetViews>
  <sheetFormatPr defaultRowHeight="14.5" x14ac:dyDescent="0.35"/>
  <cols>
    <col min="1" max="1" width="27" customWidth="1"/>
    <col min="2" max="2" width="23" customWidth="1"/>
    <col min="3" max="3" width="12" customWidth="1"/>
    <col min="4" max="4" width="23" customWidth="1"/>
    <col min="5" max="6" width="3" customWidth="1"/>
    <col min="7" max="7" width="17" customWidth="1"/>
    <col min="8" max="8" width="22" customWidth="1"/>
    <col min="9" max="9" width="14" customWidth="1"/>
    <col min="10" max="10" width="13" customWidth="1"/>
  </cols>
  <sheetData>
    <row r="1" spans="1:10" ht="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G1" s="1" t="s">
        <v>4</v>
      </c>
      <c r="H1" s="1" t="s">
        <v>5</v>
      </c>
      <c r="I1" s="1" t="s">
        <v>6</v>
      </c>
      <c r="J1" s="2">
        <v>2027</v>
      </c>
    </row>
    <row r="2" spans="1:10" ht="25" customHeight="1" x14ac:dyDescent="0.35">
      <c r="A2" s="3" t="s">
        <v>7</v>
      </c>
      <c r="B2" s="4">
        <v>36233</v>
      </c>
      <c r="C2" s="3">
        <f>$J$1-YEAR(B2)</f>
        <v>28</v>
      </c>
      <c r="D2" s="3">
        <f>20+LOOKUP(C2,$G$2:$G$12,$H$2:$H$12)</f>
        <v>22</v>
      </c>
      <c r="G2" s="3">
        <v>0</v>
      </c>
      <c r="H2" s="3">
        <v>0</v>
      </c>
    </row>
    <row r="3" spans="1:10" ht="25" customHeight="1" x14ac:dyDescent="0.35">
      <c r="A3" s="3" t="s">
        <v>8</v>
      </c>
      <c r="B3" s="4">
        <v>32326</v>
      </c>
      <c r="C3" s="3">
        <f>$J$1-YEAR(B3)</f>
        <v>39</v>
      </c>
      <c r="D3" s="3">
        <f>20+LOOKUP(C3,$G$2:$G$12,$H$2:$H$12)</f>
        <v>27</v>
      </c>
      <c r="G3" s="3">
        <v>25</v>
      </c>
      <c r="H3" s="3">
        <v>1</v>
      </c>
    </row>
    <row r="4" spans="1:10" ht="25" customHeight="1" x14ac:dyDescent="0.35">
      <c r="A4" s="3" t="s">
        <v>9</v>
      </c>
      <c r="B4" s="4">
        <v>29184</v>
      </c>
      <c r="C4" s="3">
        <f>$J$1-YEAR(B4)</f>
        <v>48</v>
      </c>
      <c r="D4" s="3">
        <f>20+LOOKUP(C4,$G$2:$G$12,$H$2:$H$12)</f>
        <v>30</v>
      </c>
      <c r="G4" s="3">
        <v>28</v>
      </c>
      <c r="H4" s="3">
        <v>2</v>
      </c>
    </row>
    <row r="5" spans="1:10" ht="25" customHeight="1" x14ac:dyDescent="0.35">
      <c r="G5" s="3">
        <v>31</v>
      </c>
      <c r="H5" s="3">
        <v>3</v>
      </c>
    </row>
    <row r="6" spans="1:10" ht="25" customHeight="1" x14ac:dyDescent="0.35">
      <c r="G6" s="3">
        <v>33</v>
      </c>
      <c r="H6" s="3">
        <v>4</v>
      </c>
    </row>
    <row r="7" spans="1:10" ht="25" customHeight="1" x14ac:dyDescent="0.35">
      <c r="G7" s="3">
        <v>35</v>
      </c>
      <c r="H7" s="3">
        <v>5</v>
      </c>
    </row>
    <row r="8" spans="1:10" ht="25" customHeight="1" x14ac:dyDescent="0.35">
      <c r="G8" s="3">
        <v>37</v>
      </c>
      <c r="H8" s="3">
        <v>6</v>
      </c>
    </row>
    <row r="9" spans="1:10" ht="25" customHeight="1" x14ac:dyDescent="0.35">
      <c r="G9" s="3">
        <v>39</v>
      </c>
      <c r="H9" s="3">
        <v>7</v>
      </c>
    </row>
    <row r="10" spans="1:10" ht="25" customHeight="1" x14ac:dyDescent="0.35">
      <c r="G10" s="3">
        <v>41</v>
      </c>
      <c r="H10" s="3">
        <v>8</v>
      </c>
    </row>
    <row r="11" spans="1:10" ht="25" customHeight="1" x14ac:dyDescent="0.35">
      <c r="G11" s="3">
        <v>43</v>
      </c>
      <c r="H11" s="3">
        <v>9</v>
      </c>
    </row>
    <row r="12" spans="1:10" ht="25" customHeight="1" x14ac:dyDescent="0.35">
      <c r="G12" s="3">
        <v>45</v>
      </c>
      <c r="H12" s="3">
        <v>10</v>
      </c>
    </row>
    <row r="13" spans="1:10" ht="25" customHeight="1" x14ac:dyDescent="0.35"/>
    <row r="14" spans="1:10" ht="25" customHeight="1" x14ac:dyDescent="0.35"/>
    <row r="15" spans="1:10" ht="25" customHeight="1" x14ac:dyDescent="0.35">
      <c r="A15" s="5" t="s">
        <v>10</v>
      </c>
      <c r="B15" s="5"/>
      <c r="C15" s="5"/>
      <c r="D15" s="5"/>
    </row>
    <row r="16" spans="1:10" ht="25" customHeight="1" x14ac:dyDescent="0.35">
      <c r="A16" s="3" t="s">
        <v>11</v>
      </c>
      <c r="B16" s="3"/>
      <c r="C16" s="3"/>
      <c r="D16" s="3"/>
    </row>
    <row r="17" spans="1:4" ht="25" customHeight="1" x14ac:dyDescent="0.35">
      <c r="A17" s="3" t="s">
        <v>12</v>
      </c>
      <c r="B17" s="3"/>
      <c r="C17" s="3"/>
      <c r="D17" s="3"/>
    </row>
    <row r="18" spans="1:4" ht="25" customHeight="1" x14ac:dyDescent="0.35">
      <c r="A18" s="3" t="s">
        <v>13</v>
      </c>
      <c r="B18" s="3"/>
      <c r="C18" s="3"/>
      <c r="D18" s="3"/>
    </row>
    <row r="19" spans="1:4" ht="25" customHeight="1" x14ac:dyDescent="0.35">
      <c r="A19" s="3" t="s">
        <v>14</v>
      </c>
      <c r="B19" s="3"/>
      <c r="C19" s="3"/>
      <c r="D19" s="3"/>
    </row>
    <row r="20" spans="1:4" ht="25" customHeight="1" x14ac:dyDescent="0.35">
      <c r="A20" s="3" t="s">
        <v>15</v>
      </c>
      <c r="B20" s="3"/>
      <c r="C20" s="3"/>
      <c r="D20" s="3"/>
    </row>
    <row r="21" spans="1:4" ht="25" customHeight="1" x14ac:dyDescent="0.35">
      <c r="A21" s="3" t="s">
        <v>16</v>
      </c>
      <c r="B21" s="3"/>
      <c r="C21" s="3"/>
      <c r="D21" s="3"/>
    </row>
    <row r="22" spans="1:4" ht="25" customHeight="1" x14ac:dyDescent="0.35">
      <c r="A22" s="3" t="s">
        <v>17</v>
      </c>
      <c r="B22" s="3"/>
      <c r="C22" s="3"/>
      <c r="D22" s="3"/>
    </row>
    <row r="23" spans="1:4" ht="25" customHeight="1" x14ac:dyDescent="0.35">
      <c r="A23" s="3" t="s">
        <v>18</v>
      </c>
      <c r="B23" s="3"/>
      <c r="C23" s="3"/>
      <c r="D23" s="3"/>
    </row>
    <row r="24" spans="1:4" ht="25" customHeight="1" x14ac:dyDescent="0.35">
      <c r="A24" s="3" t="s">
        <v>19</v>
      </c>
      <c r="B24" s="3"/>
      <c r="C24" s="3"/>
      <c r="D24" s="3"/>
    </row>
    <row r="25" spans="1:4" ht="25" customHeight="1" x14ac:dyDescent="0.35">
      <c r="A25" s="3" t="s">
        <v>20</v>
      </c>
      <c r="B25" s="3"/>
      <c r="C25" s="3"/>
      <c r="D25" s="3"/>
    </row>
    <row r="26" spans="1:4" ht="25" customHeight="1" x14ac:dyDescent="0.35">
      <c r="A26" s="3" t="s">
        <v>21</v>
      </c>
      <c r="B26" s="3"/>
      <c r="C26" s="3"/>
      <c r="D26" s="3"/>
    </row>
    <row r="27" spans="1:4" ht="25" customHeight="1" x14ac:dyDescent="0.35">
      <c r="A27" s="3" t="s">
        <v>22</v>
      </c>
      <c r="B27" s="3"/>
      <c r="C27" s="3"/>
      <c r="D27" s="3"/>
    </row>
    <row r="28" spans="1:4" ht="25" customHeight="1" x14ac:dyDescent="0.35"/>
  </sheetData>
  <dataValidations count="1">
    <dataValidation type="whole" showErrorMessage="1" errorTitle="Érvénytelen tárgyév" error="2026 és 2100 közötti egész évet adj meg." sqref="J1" xr:uid="{00000000-0002-0000-0000-000000000000}">
      <formula1>2026</formula1>
      <formula2>2100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Szabadság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Farkas Adrienn</cp:lastModifiedBy>
  <dcterms:created xsi:type="dcterms:W3CDTF">2026-10-12T10:01:46Z</dcterms:created>
  <dcterms:modified xsi:type="dcterms:W3CDTF">2026-10-12T10:14:13Z</dcterms:modified>
</cp:coreProperties>
</file>